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1840" windowHeight="13140"/>
  </bookViews>
  <sheets>
    <sheet name="Цифровые ситиборды" sheetId="2" r:id="rId1"/>
  </sheets>
  <definedNames>
    <definedName name="_xlnm._FilterDatabase" localSheetId="0" hidden="1">'Цифровые ситиборды'!$A$1:$R$2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N3" i="2" s="1"/>
  <c r="O3" i="2" s="1"/>
  <c r="L2" i="2" l="1"/>
  <c r="N2" i="2" s="1"/>
  <c r="O2" i="2" s="1"/>
</calcChain>
</file>

<file path=xl/sharedStrings.xml><?xml version="1.0" encoding="utf-8"?>
<sst xmlns="http://schemas.openxmlformats.org/spreadsheetml/2006/main" count="42" uniqueCount="31">
  <si>
    <t>Город</t>
  </si>
  <si>
    <t>Адрес</t>
  </si>
  <si>
    <t>Сторона</t>
  </si>
  <si>
    <t>Способ показа</t>
  </si>
  <si>
    <t>Код</t>
  </si>
  <si>
    <t>Вид конструкции</t>
  </si>
  <si>
    <t>Липецк</t>
  </si>
  <si>
    <t>Координаты</t>
  </si>
  <si>
    <t>Фото</t>
  </si>
  <si>
    <t>Ролик, сек.</t>
  </si>
  <si>
    <t>Период, дней</t>
  </si>
  <si>
    <t>Выходов за период</t>
  </si>
  <si>
    <t>Карта</t>
  </si>
  <si>
    <t>Выходов в час</t>
  </si>
  <si>
    <t>Выходов в сутки</t>
  </si>
  <si>
    <t>Размеры, м.</t>
  </si>
  <si>
    <t>Изготовление ролика</t>
  </si>
  <si>
    <t>От 1500 руб.</t>
  </si>
  <si>
    <t>Статичная картинка, видеоролик</t>
  </si>
  <si>
    <t>ПН-ВС: 00:00 - 24:00</t>
  </si>
  <si>
    <t>График работы</t>
  </si>
  <si>
    <t>Стоимость</t>
  </si>
  <si>
    <t>A</t>
  </si>
  <si>
    <t>Цифровой ситиборд</t>
  </si>
  <si>
    <t>Победы пл, (Ц Рынок)</t>
  </si>
  <si>
    <t>Победы пр, 89 (Автовокзал)</t>
  </si>
  <si>
    <t>3х4</t>
  </si>
  <si>
    <t>ЛЦСБ-1</t>
  </si>
  <si>
    <t>ЛЦСБ-2</t>
  </si>
  <si>
    <t>52.604043, 39.573331</t>
  </si>
  <si>
    <t>52.586174, 39.549090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</si>
</sst>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Fill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a4OJmR_2xKoQhw" TargetMode="External"/><Relationship Id="rId2" Type="http://schemas.openxmlformats.org/officeDocument/2006/relationships/hyperlink" Target="https://yandex.ru/maps/-/CPsGNR0T" TargetMode="External"/><Relationship Id="rId1" Type="http://schemas.openxmlformats.org/officeDocument/2006/relationships/hyperlink" Target="https://yandex.ru/maps/-/CPsGNRN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0jRnKzI1e5smn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8.570312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17.7109375" style="3" customWidth="1"/>
    <col min="9" max="9" width="14.28515625" style="1" customWidth="1"/>
    <col min="10" max="10" width="16.85546875" style="1" customWidth="1"/>
    <col min="11" max="11" width="17.85546875" style="5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4" customWidth="1"/>
    <col min="16" max="16" width="16.85546875" style="4" customWidth="1"/>
    <col min="17" max="17" width="8.7109375" style="1" customWidth="1"/>
    <col min="18" max="18" width="19" style="4" customWidth="1"/>
    <col min="19" max="16384" width="9.140625" style="1"/>
  </cols>
  <sheetData>
    <row r="1" spans="1:18" ht="25.5" x14ac:dyDescent="0.2">
      <c r="A1" s="6" t="s">
        <v>0</v>
      </c>
      <c r="B1" s="6" t="s">
        <v>5</v>
      </c>
      <c r="C1" s="7" t="s">
        <v>1</v>
      </c>
      <c r="D1" s="7" t="s">
        <v>8</v>
      </c>
      <c r="E1" s="7" t="s">
        <v>12</v>
      </c>
      <c r="F1" s="7" t="s">
        <v>15</v>
      </c>
      <c r="G1" s="6" t="s">
        <v>2</v>
      </c>
      <c r="H1" s="6" t="s">
        <v>3</v>
      </c>
      <c r="I1" s="6" t="s">
        <v>9</v>
      </c>
      <c r="J1" s="8" t="s">
        <v>13</v>
      </c>
      <c r="K1" s="9" t="s">
        <v>20</v>
      </c>
      <c r="L1" s="8" t="s">
        <v>14</v>
      </c>
      <c r="M1" s="6" t="s">
        <v>10</v>
      </c>
      <c r="N1" s="6" t="s">
        <v>11</v>
      </c>
      <c r="O1" s="6" t="s">
        <v>21</v>
      </c>
      <c r="P1" s="7" t="s">
        <v>16</v>
      </c>
      <c r="Q1" s="6" t="s">
        <v>4</v>
      </c>
      <c r="R1" s="6" t="s">
        <v>7</v>
      </c>
    </row>
    <row r="2" spans="1:18" ht="25.5" x14ac:dyDescent="0.2">
      <c r="A2" s="10" t="s">
        <v>6</v>
      </c>
      <c r="B2" s="10" t="s">
        <v>23</v>
      </c>
      <c r="C2" s="11" t="s">
        <v>24</v>
      </c>
      <c r="D2" s="17" t="s">
        <v>8</v>
      </c>
      <c r="E2" s="17" t="s">
        <v>12</v>
      </c>
      <c r="F2" s="10" t="s">
        <v>26</v>
      </c>
      <c r="G2" s="18" t="s">
        <v>22</v>
      </c>
      <c r="H2" s="12" t="s">
        <v>18</v>
      </c>
      <c r="I2" s="10">
        <v>7</v>
      </c>
      <c r="J2" s="13">
        <v>40</v>
      </c>
      <c r="K2" s="14" t="s">
        <v>19</v>
      </c>
      <c r="L2" s="13">
        <f>24*J2</f>
        <v>960</v>
      </c>
      <c r="M2" s="10">
        <v>30</v>
      </c>
      <c r="N2" s="10">
        <f>M2*L2</f>
        <v>28800</v>
      </c>
      <c r="O2" s="15">
        <f>((0.2*N2)*I2)</f>
        <v>40320</v>
      </c>
      <c r="P2" s="11" t="s">
        <v>17</v>
      </c>
      <c r="Q2" s="10" t="s">
        <v>27</v>
      </c>
      <c r="R2" s="10" t="s">
        <v>29</v>
      </c>
    </row>
    <row r="3" spans="1:18" ht="25.5" x14ac:dyDescent="0.2">
      <c r="A3" s="10" t="s">
        <v>6</v>
      </c>
      <c r="B3" s="10" t="s">
        <v>23</v>
      </c>
      <c r="C3" s="16" t="s">
        <v>25</v>
      </c>
      <c r="D3" s="17" t="s">
        <v>8</v>
      </c>
      <c r="E3" s="17" t="s">
        <v>12</v>
      </c>
      <c r="F3" s="10" t="s">
        <v>26</v>
      </c>
      <c r="G3" s="18" t="s">
        <v>22</v>
      </c>
      <c r="H3" s="12" t="s">
        <v>18</v>
      </c>
      <c r="I3" s="10">
        <v>7</v>
      </c>
      <c r="J3" s="13">
        <v>40</v>
      </c>
      <c r="K3" s="14" t="s">
        <v>19</v>
      </c>
      <c r="L3" s="13">
        <f t="shared" ref="L3" si="0">24*J3</f>
        <v>960</v>
      </c>
      <c r="M3" s="10">
        <v>30</v>
      </c>
      <c r="N3" s="10">
        <f t="shared" ref="N3" si="1">M3*L3</f>
        <v>28800</v>
      </c>
      <c r="O3" s="15">
        <f>((0.2*N3)*I3)</f>
        <v>40320</v>
      </c>
      <c r="P3" s="11" t="s">
        <v>17</v>
      </c>
      <c r="Q3" s="10" t="s">
        <v>28</v>
      </c>
      <c r="R3" s="19" t="s">
        <v>30</v>
      </c>
    </row>
  </sheetData>
  <autoFilter ref="A1:R2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2026-06-04T18:56:51Z</dcterms:modified>
</cp:coreProperties>
</file>